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4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<sst xmlns="http://schemas.openxmlformats.org/spreadsheetml/2006/main" count="297" uniqueCount="83">
  <si>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</si>
  <si>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</si>
  <si>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</si>
  <si>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</si>
  <si>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</si>
  <si>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</si>
  <si>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</si>
  <si>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</si>
  <si>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</si>
  <si>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</si>
  <si>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</si>
  <si>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</si>
  <si>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</si>
  <si>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</si>
  <si>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</si>
  <si>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</si>
  <si>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</si>
  <si>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</si>
  <si>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</si>
  <si>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</si>
  <si>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</si>
  <si>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</si>
  <si>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</si>
  <si>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</si>
  <si>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</si>
  <si>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</si>
  <si>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</si>
  <si>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</si>
  <si>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</si>
  <si>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</si>
  <si>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</si>
  <si>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</si>
  <si>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</si>
  <si>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</si>
  <si>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</si>
  <si>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</si>
  <si>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</si>
  <si>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</si>
  <si>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</si>
  <si>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</si>
  <si>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</si>
  <si>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</si>
  <si>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</si>
  <si>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</si>
  <si>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</si>
  <si>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</si>
  <si>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</si>
  <si>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</si>
  <si>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</si>
  <si>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</si>
  <si>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</si>
  <si>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</si>
  <si>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</si>
  <si>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54-2з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</si>
  <si>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</si>
  <si>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</si>
  <si>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</si>
  <si>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</si>
  <si>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</si>
  <si>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</si>
  <si>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</si>
  <si>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</si>
  <si>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</si>
  <si>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</si>
  <si>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</si>
  <si>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омлет натуральный с зеленым горошком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</si>
  <si>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</si>
  <si>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</si>
  <si>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</si>
  <si>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</si>
  <si>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</si>
  <si>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</si>
  <si>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</si>
  <si>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</si>
  <si>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</si>
  <si>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</si>
  <si>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</si>
  <si>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омлет натуральный</t>
  </si>
  <si>
    <t>икра морковная</t>
  </si>
  <si>
    <t>картофель отварной в молоке и биточек из курицы с соусом молочным натуральным</t>
  </si>
  <si>
    <t>Директор</t>
  </si>
  <si>
    <t>Сосковец В.Ю.</t>
  </si>
  <si>
    <t>МБОУ "Фёдоровская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</si>
</sst>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82</v>
      </c>
      <c r="D1" s="53"/>
      <c r="E1" s="53"/>
      <c r="F1" s="12" t="s">
        <v>16</v>
      </c>
      <c r="G1" s="2" t="s">
        <v>17</v>
      </c>
      <c r="H1" s="54" t="s">
        <v>80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81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59</v>
      </c>
      <c r="L6" s="40">
        <v>25.59</v>
      </c>
    </row>
    <row r="7" spans="1:12" ht="14.4">
      <c r="A7" s="23"/>
      <c r="B7" s="15"/>
      <c r="C7" s="11"/>
      <c r="D7" s="51" t="s">
        <v>23</v>
      </c>
      <c r="E7" s="42" t="s">
        <v>56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13.54</v>
      </c>
    </row>
    <row r="8" spans="1:12" ht="14.4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1.1200000000000001</v>
      </c>
    </row>
    <row r="9" spans="1:12" ht="14.4">
      <c r="A9" s="23"/>
      <c r="B9" s="15"/>
      <c r="C9" s="11"/>
      <c r="D9" s="7" t="s">
        <v>23</v>
      </c>
      <c r="E9" s="42" t="s">
        <v>58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1.1599999999999999</v>
      </c>
    </row>
    <row r="10" spans="1:12" ht="14.4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20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61.409999999999989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61.409999999999989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45</v>
      </c>
    </row>
    <row r="26" spans="1:12" ht="14.4">
      <c r="A26" s="14"/>
      <c r="B26" s="15"/>
      <c r="C26" s="11"/>
      <c r="D26" s="51" t="s">
        <v>26</v>
      </c>
      <c r="E26" s="42" t="s">
        <v>62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2.87</v>
      </c>
    </row>
    <row r="27" spans="1:12" ht="14.4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11.22</v>
      </c>
    </row>
    <row r="28" spans="1:12" ht="14.4">
      <c r="A28" s="14"/>
      <c r="B28" s="15"/>
      <c r="C28" s="11"/>
      <c r="D28" s="7" t="s">
        <v>23</v>
      </c>
      <c r="E28" s="42" t="s">
        <v>64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1.45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51" t="s">
        <v>23</v>
      </c>
      <c r="E30" s="42" t="s">
        <v>58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0.87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185</v>
      </c>
      <c r="G44" s="40">
        <v>14.5</v>
      </c>
      <c r="H44" s="40">
        <v>19.8</v>
      </c>
      <c r="I44" s="40">
        <v>4.8</v>
      </c>
      <c r="J44" s="40">
        <v>255.5</v>
      </c>
      <c r="K44" s="41" t="s">
        <v>44</v>
      </c>
      <c r="L44" s="40">
        <v>39.700000000000003</v>
      </c>
    </row>
    <row r="45" spans="1:12" ht="14.4">
      <c r="A45" s="23"/>
      <c r="B45" s="15"/>
      <c r="C45" s="11"/>
      <c r="D45" s="51" t="s">
        <v>23</v>
      </c>
      <c r="E45" s="42" t="s">
        <v>58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1.45</v>
      </c>
    </row>
    <row r="46" spans="1:12" ht="14.4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4.72</v>
      </c>
    </row>
    <row r="47" spans="1:12" ht="14.4">
      <c r="A47" s="23"/>
      <c r="B47" s="15"/>
      <c r="C47" s="11"/>
      <c r="D47" s="7" t="s">
        <v>23</v>
      </c>
      <c r="E47" s="42" t="s">
        <v>64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1.74</v>
      </c>
    </row>
    <row r="48" spans="1:12" ht="14.4">
      <c r="A48" s="23"/>
      <c r="B48" s="15"/>
      <c r="C48" s="11"/>
      <c r="D48" s="7" t="s">
        <v>24</v>
      </c>
      <c r="E48" s="42" t="s">
        <v>67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13.8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20.6</v>
      </c>
      <c r="H51" s="19">
        <f t="shared" ref="H51" si="19">SUM(H44:H50)</f>
        <v>21.900000000000002</v>
      </c>
      <c r="I51" s="19">
        <f t="shared" ref="I51" si="20">SUM(I44:I50)</f>
        <v>48.399999999999991</v>
      </c>
      <c r="J51" s="19">
        <f t="shared" ref="J51:L51" si="21">SUM(J44:J50)</f>
        <v>472.7</v>
      </c>
      <c r="K51" s="25"/>
      <c r="L51" s="19">
        <f t="shared" si="21"/>
        <v>61.410000000000011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20.6</v>
      </c>
      <c r="H62" s="32">
        <f t="shared" ref="H62" si="27">H51+H61</f>
        <v>21.900000000000002</v>
      </c>
      <c r="I62" s="32">
        <f t="shared" ref="I62" si="28">I51+I61</f>
        <v>48.399999999999991</v>
      </c>
      <c r="J62" s="32">
        <f t="shared" ref="J62:L62" si="29">J51+J61</f>
        <v>472.7</v>
      </c>
      <c r="K62" s="32"/>
      <c r="L62" s="32">
        <f t="shared" si="29"/>
        <v>61.410000000000011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42.39</v>
      </c>
    </row>
    <row r="64" spans="1:12" ht="14.4">
      <c r="A64" s="23"/>
      <c r="B64" s="15"/>
      <c r="C64" s="11"/>
      <c r="D64" s="51" t="s">
        <v>23</v>
      </c>
      <c r="E64" s="42" t="s">
        <v>58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1.1599999999999999</v>
      </c>
    </row>
    <row r="65" spans="1:12" ht="14.4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1.1200000000000001</v>
      </c>
    </row>
    <row r="66" spans="1:12" ht="14.4">
      <c r="A66" s="23"/>
      <c r="B66" s="15"/>
      <c r="C66" s="11"/>
      <c r="D66" s="7" t="s">
        <v>23</v>
      </c>
      <c r="E66" s="42" t="s">
        <v>64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1.74</v>
      </c>
    </row>
    <row r="67" spans="1:12" ht="14.4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15</v>
      </c>
    </row>
    <row r="68" spans="1:12" ht="14.4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61.41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61.41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280</v>
      </c>
      <c r="G82" s="40">
        <v>19.3</v>
      </c>
      <c r="H82" s="40">
        <v>11.5</v>
      </c>
      <c r="I82" s="40">
        <v>35.1</v>
      </c>
      <c r="J82" s="40">
        <v>321</v>
      </c>
      <c r="K82" s="41" t="s">
        <v>47</v>
      </c>
      <c r="L82" s="40">
        <v>48.06</v>
      </c>
    </row>
    <row r="83" spans="1:12" ht="14.4">
      <c r="A83" s="23"/>
      <c r="B83" s="15"/>
      <c r="C83" s="11"/>
      <c r="D83" s="51" t="s">
        <v>23</v>
      </c>
      <c r="E83" s="42" t="s">
        <v>58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1.1599999999999999</v>
      </c>
    </row>
    <row r="84" spans="1:12" ht="14.4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10.45</v>
      </c>
    </row>
    <row r="85" spans="1:12" ht="14.4">
      <c r="A85" s="23"/>
      <c r="B85" s="15"/>
      <c r="C85" s="11"/>
      <c r="D85" s="7" t="s">
        <v>23</v>
      </c>
      <c r="E85" s="42" t="s">
        <v>64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1.74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26.8</v>
      </c>
      <c r="H89" s="19">
        <f t="shared" ref="H89" si="43">SUM(H82:H88)</f>
        <v>14.799999999999999</v>
      </c>
      <c r="I89" s="19">
        <f t="shared" ref="I89" si="44">SUM(I82:I88)</f>
        <v>67.8</v>
      </c>
      <c r="J89" s="19">
        <f t="shared" ref="J89:L89" si="45">SUM(J82:J88)</f>
        <v>511.5</v>
      </c>
      <c r="K89" s="25"/>
      <c r="L89" s="19">
        <f t="shared" si="45"/>
        <v>61.410000000000004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26.8</v>
      </c>
      <c r="H100" s="32">
        <f t="shared" ref="H100" si="51">H89+H99</f>
        <v>14.799999999999999</v>
      </c>
      <c r="I100" s="32">
        <f t="shared" ref="I100" si="52">I89+I99</f>
        <v>67.8</v>
      </c>
      <c r="J100" s="32">
        <f t="shared" ref="J100:L100" si="53">J89+J99</f>
        <v>511.5</v>
      </c>
      <c r="K100" s="32"/>
      <c r="L100" s="32">
        <f t="shared" si="53"/>
        <v>61.410000000000004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25.59</v>
      </c>
    </row>
    <row r="102" spans="1:12" ht="14.4">
      <c r="A102" s="23"/>
      <c r="B102" s="15"/>
      <c r="C102" s="11"/>
      <c r="D102" s="51" t="s">
        <v>23</v>
      </c>
      <c r="E102" s="42" t="s">
        <v>58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1.1599999999999999</v>
      </c>
    </row>
    <row r="103" spans="1:12" ht="14.4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12.92</v>
      </c>
    </row>
    <row r="104" spans="1:12" ht="14.4">
      <c r="A104" s="23"/>
      <c r="B104" s="15"/>
      <c r="C104" s="11"/>
      <c r="D104" s="7" t="s">
        <v>23</v>
      </c>
      <c r="E104" s="42" t="s">
        <v>64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1.74</v>
      </c>
    </row>
    <row r="105" spans="1:12" ht="14.4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20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61.410000000000004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61.410000000000004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50.43</v>
      </c>
    </row>
    <row r="121" spans="1:12" ht="14.4">
      <c r="A121" s="14"/>
      <c r="B121" s="15"/>
      <c r="C121" s="11"/>
      <c r="D121" s="51" t="s">
        <v>26</v>
      </c>
      <c r="E121" s="42" t="s">
        <v>74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5.17</v>
      </c>
    </row>
    <row r="122" spans="1:12" ht="14.4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2.62</v>
      </c>
    </row>
    <row r="123" spans="1:12" ht="14.4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1.74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51" t="s">
        <v>23</v>
      </c>
      <c r="E125" s="42" t="s">
        <v>58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1.45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61.410000000000004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61.410000000000004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19.579999999999998</v>
      </c>
    </row>
    <row r="140" spans="1:12" ht="14.4">
      <c r="A140" s="23"/>
      <c r="B140" s="15"/>
      <c r="C140" s="11"/>
      <c r="D140" s="51" t="s">
        <v>23</v>
      </c>
      <c r="E140" s="42" t="s">
        <v>56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12.94</v>
      </c>
    </row>
    <row r="141" spans="1:12" ht="14.4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10.48</v>
      </c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1.1599999999999999</v>
      </c>
    </row>
    <row r="143" spans="1:12" ht="14.4">
      <c r="A143" s="23"/>
      <c r="B143" s="15"/>
      <c r="C143" s="11"/>
      <c r="D143" s="7" t="s">
        <v>24</v>
      </c>
      <c r="E143" s="42" t="s">
        <v>67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17.25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61.41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61.41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19.399999999999999</v>
      </c>
      <c r="H158" s="40">
        <v>27.6</v>
      </c>
      <c r="I158" s="40">
        <v>5</v>
      </c>
      <c r="J158" s="40">
        <v>345.8</v>
      </c>
      <c r="K158" s="41" t="s">
        <v>44</v>
      </c>
      <c r="L158" s="40">
        <v>46.86</v>
      </c>
    </row>
    <row r="159" spans="1:12" ht="14.4">
      <c r="A159" s="23"/>
      <c r="B159" s="15"/>
      <c r="C159" s="11"/>
      <c r="D159" s="51" t="s">
        <v>23</v>
      </c>
      <c r="E159" s="42" t="s">
        <v>56</v>
      </c>
      <c r="F159" s="43">
        <v>45</v>
      </c>
      <c r="G159" s="43">
        <v>5.8</v>
      </c>
      <c r="H159" s="43">
        <v>4.5999999999999996</v>
      </c>
      <c r="I159" s="43">
        <v>14.8</v>
      </c>
      <c r="J159" s="43">
        <v>124</v>
      </c>
      <c r="K159" s="44" t="s">
        <v>40</v>
      </c>
      <c r="L159" s="43">
        <v>11.98</v>
      </c>
    </row>
    <row r="160" spans="1:12" ht="14.4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1.1200000000000001</v>
      </c>
    </row>
    <row r="161" spans="1:12" ht="14.4">
      <c r="A161" s="23"/>
      <c r="B161" s="15"/>
      <c r="C161" s="11"/>
      <c r="D161" s="7" t="s">
        <v>23</v>
      </c>
      <c r="E161" s="42" t="s">
        <v>58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1.45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27.099999999999998</v>
      </c>
      <c r="H165" s="19">
        <f t="shared" si="78"/>
        <v>32.5</v>
      </c>
      <c r="I165" s="19">
        <f t="shared" si="78"/>
        <v>34.6</v>
      </c>
      <c r="J165" s="19">
        <f t="shared" si="78"/>
        <v>539.30000000000007</v>
      </c>
      <c r="K165" s="25"/>
      <c r="L165" s="19">
        <f t="shared" ref="L165" si="79">SUM(L158:L164)</f>
        <v>61.410000000000004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27.099999999999998</v>
      </c>
      <c r="H176" s="32">
        <f t="shared" ref="H176" si="83">H165+H175</f>
        <v>32.5</v>
      </c>
      <c r="I176" s="32">
        <f t="shared" ref="I176" si="84">I165+I175</f>
        <v>34.6</v>
      </c>
      <c r="J176" s="32">
        <f t="shared" ref="J176:L176" si="85">J165+J175</f>
        <v>539.30000000000007</v>
      </c>
      <c r="K176" s="32"/>
      <c r="L176" s="32">
        <f t="shared" si="85"/>
        <v>61.410000000000004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20.5</v>
      </c>
      <c r="H177" s="40">
        <v>10.4</v>
      </c>
      <c r="I177" s="40">
        <v>39.1</v>
      </c>
      <c r="J177" s="40">
        <v>332.4</v>
      </c>
      <c r="K177" s="41" t="s">
        <v>54</v>
      </c>
      <c r="L177" s="40">
        <v>51.08</v>
      </c>
    </row>
    <row r="178" spans="1:12" ht="14.4">
      <c r="A178" s="23"/>
      <c r="B178" s="15"/>
      <c r="C178" s="11"/>
      <c r="D178" s="51" t="s">
        <v>26</v>
      </c>
      <c r="E178" s="42" t="s">
        <v>78</v>
      </c>
      <c r="F178" s="43">
        <v>60</v>
      </c>
      <c r="G178" s="43">
        <v>1.3</v>
      </c>
      <c r="H178" s="43">
        <v>4.3</v>
      </c>
      <c r="I178" s="43">
        <v>6.1</v>
      </c>
      <c r="J178" s="43">
        <v>67.900000000000006</v>
      </c>
      <c r="K178" s="44" t="s">
        <v>53</v>
      </c>
      <c r="L178" s="43">
        <v>4.91</v>
      </c>
    </row>
    <row r="179" spans="1:12" ht="14.4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2.52</v>
      </c>
    </row>
    <row r="180" spans="1:12" ht="14.4">
      <c r="A180" s="23"/>
      <c r="B180" s="15"/>
      <c r="C180" s="11"/>
      <c r="D180" s="7" t="s">
        <v>23</v>
      </c>
      <c r="E180" s="42" t="s">
        <v>64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1.74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51" t="s">
        <v>23</v>
      </c>
      <c r="E182" s="42" t="s">
        <v>58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1.1599999999999999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25.6</v>
      </c>
      <c r="H184" s="19">
        <f t="shared" si="86"/>
        <v>15.199999999999998</v>
      </c>
      <c r="I184" s="19">
        <f t="shared" si="86"/>
        <v>73.300000000000011</v>
      </c>
      <c r="J184" s="19">
        <f t="shared" si="86"/>
        <v>532.69999999999993</v>
      </c>
      <c r="K184" s="25"/>
      <c r="L184" s="19">
        <f t="shared" ref="L184" si="87">SUM(L177:L183)</f>
        <v>61.41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25.6</v>
      </c>
      <c r="H195" s="32">
        <f t="shared" ref="H195" si="91">H184+H194</f>
        <v>15.199999999999998</v>
      </c>
      <c r="I195" s="32">
        <f t="shared" ref="I195" si="92">I184+I194</f>
        <v>73.300000000000011</v>
      </c>
      <c r="J195" s="32">
        <f t="shared" ref="J195:L195" si="93">J184+J194</f>
        <v>532.69999999999993</v>
      </c>
      <c r="K195" s="32"/>
      <c r="L195" s="32">
        <f t="shared" si="93"/>
        <v>61.41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23.009999999999998</v>
      </c>
      <c r="H196" s="34">
        <f t="shared" si="94"/>
        <v>17.07</v>
      </c>
      <c r="I196" s="34">
        <f t="shared" si="94"/>
        <v>67.250000000000028</v>
      </c>
      <c r="J196" s="34">
        <f t="shared" si="94"/>
        <v>514.89999999999986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2024-01-12T05:03:25Z</dcterms:modified>
</cp:coreProperties>
</file>